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Feuil1" sheetId="1" r:id="rId1"/>
    <sheet name="Feuil2" sheetId="2" r:id="rId2"/>
    <sheet name="Feuil3" sheetId="3" r:id="rId3"/>
  </sheets>
  <definedNames>
    <definedName name="Excel_BuiltIn_Print_Titles" localSheetId="0">'Feuil1'!$A$4:$IS$5</definedName>
    <definedName name="_xlnm.Print_Titles" localSheetId="0">'Feuil1'!$4:$5</definedName>
    <definedName name="_xlnm.Print_Area" localSheetId="0">'Feuil1'!$A$1:$K$68</definedName>
  </definedNames>
  <calcPr fullCalcOnLoad="1"/>
</workbook>
</file>

<file path=xl/sharedStrings.xml><?xml version="1.0" encoding="utf-8"?>
<sst xmlns="http://schemas.openxmlformats.org/spreadsheetml/2006/main" count="200" uniqueCount="114">
  <si>
    <t>CHS - SUIVI BUDGETAIRE 2016</t>
  </si>
  <si>
    <t>Dernière mise à jour le :</t>
  </si>
  <si>
    <t>NATURE DES DEPENSES</t>
  </si>
  <si>
    <t>BUDGET PREVISIONNEL</t>
  </si>
  <si>
    <t>CONSOMMATION</t>
  </si>
  <si>
    <t>OBSERVATIONS</t>
  </si>
  <si>
    <t>Prévision AE</t>
  </si>
  <si>
    <t>Date validation CHS</t>
  </si>
  <si>
    <t>Date d'EJ dans CHORUS formulaire</t>
  </si>
  <si>
    <t>Montant réel/estimé</t>
  </si>
  <si>
    <t>Fournisseur</t>
  </si>
  <si>
    <t>AE</t>
  </si>
  <si>
    <t>CP</t>
  </si>
  <si>
    <t>Crédits alloués CHS 65</t>
  </si>
  <si>
    <t>Recyclage SST 2015</t>
  </si>
  <si>
    <t>Réel</t>
  </si>
  <si>
    <t>SUD FORMATION</t>
  </si>
  <si>
    <t>Lavage des vitres CFP de Tarbes</t>
  </si>
  <si>
    <t>GIMN'S</t>
  </si>
  <si>
    <t>4 Fontaines à eau</t>
  </si>
  <si>
    <t>GT SUD OUEST</t>
  </si>
  <si>
    <t>5 Lampadaires</t>
  </si>
  <si>
    <t>UGAP</t>
  </si>
  <si>
    <t>Electricité coin cuisine CFP de Lourdes</t>
  </si>
  <si>
    <t>EIFFAGE</t>
  </si>
  <si>
    <t>15 Fauteuils</t>
  </si>
  <si>
    <t>EUROSIT</t>
  </si>
  <si>
    <t>Electrodes et batterie défibrillateurs</t>
  </si>
  <si>
    <t>24,03/2016</t>
  </si>
  <si>
    <t>LAERDAL</t>
  </si>
  <si>
    <t>Cloisons SIP de Tarbes</t>
  </si>
  <si>
    <t>ESPACES ET VOLUMES</t>
  </si>
  <si>
    <t>Petits Matériels trésorerie de Luz</t>
  </si>
  <si>
    <t>M. BRICOLAGE</t>
  </si>
  <si>
    <t>Peinture PCRP/1</t>
  </si>
  <si>
    <t>BRICOT DEPOT</t>
  </si>
  <si>
    <t>Secrétariat du CHS</t>
  </si>
  <si>
    <t>2 Pupitres</t>
  </si>
  <si>
    <t>A2E ERGONOMIE</t>
  </si>
  <si>
    <t>Trieuse de billets</t>
  </si>
  <si>
    <t>Estimé</t>
  </si>
  <si>
    <t>LYRECO</t>
  </si>
  <si>
    <t>EPI Géometres</t>
  </si>
  <si>
    <t>PAGES</t>
  </si>
  <si>
    <t>Renouvellement des trousses de secours</t>
  </si>
  <si>
    <t>Achat de Patères pour CFP de Tarbes</t>
  </si>
  <si>
    <t>Peinture étanche pour chaufferie CFP Tarbes</t>
  </si>
  <si>
    <t>Formation recyclage SST 2016</t>
  </si>
  <si>
    <t>Formation extincteurs secteur de Tarbes</t>
  </si>
  <si>
    <t>GRAU INCENDIE</t>
  </si>
  <si>
    <t>Vérification des alarmes de tous les postes</t>
  </si>
  <si>
    <t>ATHENA SECURITE</t>
  </si>
  <si>
    <t>Achat d'un kit plomberie pour Agents de services</t>
  </si>
  <si>
    <t>TOTAL</t>
  </si>
  <si>
    <t xml:space="preserve">Date de SF </t>
  </si>
  <si>
    <t>Petit mobilier trésoreries de Vic et Maubourguet</t>
  </si>
  <si>
    <t>CONFORAMA</t>
  </si>
  <si>
    <t>Néons Argelès (régularisation de néons achetés )</t>
  </si>
  <si>
    <t>Peinture PCRP/2</t>
  </si>
  <si>
    <t>COULEUR DE TOLLENS</t>
  </si>
  <si>
    <t>EPI Géometres/2</t>
  </si>
  <si>
    <t>Petit mobilier trésoreries de Vic et Maubourguet/2</t>
  </si>
  <si>
    <t>BUT</t>
  </si>
  <si>
    <t>SEB</t>
  </si>
  <si>
    <t>SECURIMED</t>
  </si>
  <si>
    <t>REXEL</t>
  </si>
  <si>
    <t>Vérification extincteurs CFP de Lannemezan</t>
  </si>
  <si>
    <t>SECURI'S</t>
  </si>
  <si>
    <t>Formation aux risques canins</t>
  </si>
  <si>
    <t>CANISCOLA</t>
  </si>
  <si>
    <t>Formation initiale SST</t>
  </si>
  <si>
    <t>4 Abonnement revue "Santé et Travail"</t>
  </si>
  <si>
    <t>SANTE ET TRAVAIL</t>
  </si>
  <si>
    <t>Séances d'Amma assis</t>
  </si>
  <si>
    <t>LISA BAILU</t>
  </si>
  <si>
    <t>Achat de 10 lampes de bureau</t>
  </si>
  <si>
    <t>OFFICE DEPOT</t>
  </si>
  <si>
    <t>Rampe camion Direction</t>
  </si>
  <si>
    <t>AXESS</t>
  </si>
  <si>
    <t>50 Porte-clés RESQME</t>
  </si>
  <si>
    <t>INNOVASHOP</t>
  </si>
  <si>
    <t>Réfection Sol Castelnau</t>
  </si>
  <si>
    <t>ST MACLOU</t>
  </si>
  <si>
    <t>Groom porte Tournay</t>
  </si>
  <si>
    <t>ADOUR SERRURES</t>
  </si>
  <si>
    <t>Frigo et meuble CFP Lannemezan</t>
  </si>
  <si>
    <t>Cable portail CFP de Tarbes</t>
  </si>
  <si>
    <t>CSM</t>
  </si>
  <si>
    <t>Support Ecran</t>
  </si>
  <si>
    <t>Couverture anti-feu Cantine</t>
  </si>
  <si>
    <t>15 ventilateurs de table</t>
  </si>
  <si>
    <t>10 Lampes de bureau</t>
  </si>
  <si>
    <t>Table pliante Vic en Bigorre</t>
  </si>
  <si>
    <t>l'article ne se fait plus.</t>
  </si>
  <si>
    <t xml:space="preserve">5 escabeaux </t>
  </si>
  <si>
    <t>Réfection terrasse CFP Tarbes</t>
  </si>
  <si>
    <t>SOPREMA</t>
  </si>
  <si>
    <t>Achat compteuse de pièces pour Luz</t>
  </si>
  <si>
    <t>CLEMSYS</t>
  </si>
  <si>
    <t>Batterie alarme trésorerie de Lourdes</t>
  </si>
  <si>
    <t>Batterie alarme trésorerie d'Arreau</t>
  </si>
  <si>
    <t>Vérification des extincteurs</t>
  </si>
  <si>
    <t>Remplacement des extincteurs</t>
  </si>
  <si>
    <t>Nettoyage Moquette trésorerie d'Argelès</t>
  </si>
  <si>
    <t>Nettoyage bouches d'aération Direction</t>
  </si>
  <si>
    <t>Achat de 2 masques de protection AS</t>
  </si>
  <si>
    <t>Achat d'un four micro-ondes pour TAE</t>
  </si>
  <si>
    <t>Achat de deux chaises hautes courrier CFP</t>
  </si>
  <si>
    <t>Achat de 10 fauteuils</t>
  </si>
  <si>
    <t>Centralisation fermeture volets RDC DDFIP</t>
  </si>
  <si>
    <t>Annulé</t>
  </si>
  <si>
    <t>Prévision CP</t>
  </si>
  <si>
    <t xml:space="preserve">Fournitures diverses </t>
  </si>
  <si>
    <t>Facture reçue trop tard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</si>
</sst>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€-40C];[Red]\-#,##0.00\ [$€-40C]"/>
    <numFmt numFmtId="166" formatCode="#,##0.00\ _€"/>
    <numFmt numFmtId="167" formatCode="dd/mm/yy"/>
    <numFmt numFmtId="168" formatCode="[$-40C]dddd\ d\ mmmm\ yyyy"/>
    <numFmt numFmtId="169" formatCode="[$-40C]d\-mmm\-yy;@"/>
    <numFmt numFmtId="170" formatCode="m/d/yyyy;@"/>
    <numFmt numFmtId="171" formatCode="dd/mm/yy;@"/>
  </numFmts>
  <fonts count="4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8" fontId="3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F38" sqref="F38"/>
    </sheetView>
  </sheetViews>
  <sheetFormatPr defaultColWidth="11.421875" defaultRowHeight="12.75"/>
  <cols>
    <col min="1" max="1" width="33.8515625" style="1" bestFit="1" customWidth="1"/>
    <col min="2" max="2" width="9.28125" style="2" bestFit="1" customWidth="1"/>
    <col min="3" max="3" width="10.28125" style="2" bestFit="1" customWidth="1"/>
    <col min="4" max="4" width="8.7109375" style="2" customWidth="1"/>
    <col min="5" max="5" width="10.421875" style="2" customWidth="1"/>
    <col min="6" max="6" width="10.140625" style="2" customWidth="1"/>
    <col min="7" max="7" width="9.00390625" style="2" bestFit="1" customWidth="1"/>
    <col min="8" max="8" width="18.8515625" style="2" customWidth="1"/>
    <col min="9" max="9" width="10.8515625" style="2" customWidth="1"/>
    <col min="10" max="10" width="9.421875" style="2" customWidth="1"/>
    <col min="11" max="11" width="21.7109375" style="2" customWidth="1"/>
    <col min="12" max="16384" width="11.57421875" style="2" customWidth="1"/>
  </cols>
  <sheetData>
    <row r="1" spans="1:11" s="3" customFormat="1" ht="15" customHeight="1" thickBot="1" thickTop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14.25" customHeight="1" thickTop="1">
      <c r="A2" s="4"/>
      <c r="B2" s="31"/>
      <c r="C2" s="31"/>
      <c r="E2" s="5"/>
      <c r="F2" s="5"/>
      <c r="G2" s="6"/>
      <c r="H2" s="33" t="s">
        <v>1</v>
      </c>
      <c r="I2" s="33"/>
      <c r="J2" s="33"/>
      <c r="K2" s="7">
        <v>42735</v>
      </c>
    </row>
    <row r="4" spans="1:11" s="9" customFormat="1" ht="12.75" customHeight="1">
      <c r="A4" s="8" t="s">
        <v>2</v>
      </c>
      <c r="B4" s="32" t="s">
        <v>3</v>
      </c>
      <c r="C4" s="32"/>
      <c r="D4" s="32"/>
      <c r="E4" s="32"/>
      <c r="F4" s="32"/>
      <c r="G4" s="32"/>
      <c r="H4" s="32"/>
      <c r="I4" s="32" t="s">
        <v>4</v>
      </c>
      <c r="J4" s="32"/>
      <c r="K4" s="8" t="s">
        <v>5</v>
      </c>
    </row>
    <row r="5" spans="1:11" s="9" customFormat="1" ht="45">
      <c r="A5" s="10"/>
      <c r="B5" s="8" t="s">
        <v>6</v>
      </c>
      <c r="C5" s="8" t="s">
        <v>111</v>
      </c>
      <c r="D5" s="8" t="s">
        <v>7</v>
      </c>
      <c r="E5" s="8" t="s">
        <v>8</v>
      </c>
      <c r="F5" s="8" t="s">
        <v>54</v>
      </c>
      <c r="G5" s="8" t="s">
        <v>9</v>
      </c>
      <c r="H5" s="8" t="s">
        <v>10</v>
      </c>
      <c r="I5" s="8" t="s">
        <v>11</v>
      </c>
      <c r="J5" s="8" t="s">
        <v>12</v>
      </c>
      <c r="K5" s="8"/>
    </row>
    <row r="6" spans="1:11" s="9" customFormat="1" ht="12.75">
      <c r="A6" s="11" t="s">
        <v>13</v>
      </c>
      <c r="B6" s="26"/>
      <c r="C6" s="26"/>
      <c r="D6" s="26"/>
      <c r="E6" s="26"/>
      <c r="F6" s="26"/>
      <c r="G6" s="26"/>
      <c r="H6" s="26"/>
      <c r="I6" s="29">
        <v>49069</v>
      </c>
      <c r="J6" s="29">
        <v>49069</v>
      </c>
      <c r="K6" s="26"/>
    </row>
    <row r="7" spans="1:11" s="18" customFormat="1" ht="12.75">
      <c r="A7" s="13" t="s">
        <v>14</v>
      </c>
      <c r="B7" s="14"/>
      <c r="C7" s="14">
        <v>400</v>
      </c>
      <c r="D7" s="15">
        <v>2015</v>
      </c>
      <c r="E7" s="19">
        <v>42137</v>
      </c>
      <c r="F7" s="19">
        <v>42271</v>
      </c>
      <c r="G7" s="16" t="s">
        <v>15</v>
      </c>
      <c r="H7" s="16" t="s">
        <v>16</v>
      </c>
      <c r="I7" s="12"/>
      <c r="J7" s="12">
        <v>400</v>
      </c>
      <c r="K7" s="17"/>
    </row>
    <row r="8" spans="1:11" s="18" customFormat="1" ht="12.75">
      <c r="A8" s="13" t="s">
        <v>17</v>
      </c>
      <c r="B8" s="14"/>
      <c r="C8" s="14">
        <v>868.48</v>
      </c>
      <c r="D8" s="15">
        <v>2015</v>
      </c>
      <c r="E8" s="19">
        <v>42320</v>
      </c>
      <c r="F8" s="19">
        <v>42315</v>
      </c>
      <c r="G8" s="16" t="s">
        <v>15</v>
      </c>
      <c r="H8" s="16" t="s">
        <v>18</v>
      </c>
      <c r="I8" s="12"/>
      <c r="J8" s="12">
        <v>868.48</v>
      </c>
      <c r="K8" s="17"/>
    </row>
    <row r="9" spans="1:11" s="18" customFormat="1" ht="12.75">
      <c r="A9" s="13" t="s">
        <v>19</v>
      </c>
      <c r="B9" s="14"/>
      <c r="C9" s="14">
        <v>2793.6</v>
      </c>
      <c r="D9" s="15">
        <v>2015</v>
      </c>
      <c r="E9" s="19">
        <v>42332</v>
      </c>
      <c r="F9" s="19">
        <v>42335</v>
      </c>
      <c r="G9" s="16" t="s">
        <v>15</v>
      </c>
      <c r="H9" s="16" t="s">
        <v>20</v>
      </c>
      <c r="I9" s="12"/>
      <c r="J9" s="12">
        <v>2793.6</v>
      </c>
      <c r="K9" s="17"/>
    </row>
    <row r="10" spans="1:11" s="18" customFormat="1" ht="12.75">
      <c r="A10" s="13" t="s">
        <v>21</v>
      </c>
      <c r="B10" s="14">
        <v>1588.13</v>
      </c>
      <c r="C10" s="14">
        <v>1588.13</v>
      </c>
      <c r="D10" s="19">
        <v>42453</v>
      </c>
      <c r="E10" s="19">
        <v>42464</v>
      </c>
      <c r="F10" s="19">
        <v>42489</v>
      </c>
      <c r="G10" s="16" t="s">
        <v>15</v>
      </c>
      <c r="H10" s="16" t="s">
        <v>22</v>
      </c>
      <c r="I10" s="12">
        <v>1588.13</v>
      </c>
      <c r="J10" s="12">
        <v>1588.13</v>
      </c>
      <c r="K10" s="17"/>
    </row>
    <row r="11" spans="1:11" s="18" customFormat="1" ht="12.75">
      <c r="A11" s="13" t="s">
        <v>23</v>
      </c>
      <c r="B11" s="14">
        <v>1392.12</v>
      </c>
      <c r="C11" s="14">
        <v>1392.12</v>
      </c>
      <c r="D11" s="19">
        <v>42453</v>
      </c>
      <c r="E11" s="19">
        <v>42464</v>
      </c>
      <c r="F11" s="19">
        <v>42579</v>
      </c>
      <c r="G11" s="16" t="s">
        <v>15</v>
      </c>
      <c r="H11" s="16" t="s">
        <v>24</v>
      </c>
      <c r="I11" s="12">
        <v>1392.12</v>
      </c>
      <c r="J11" s="12">
        <v>1392.12</v>
      </c>
      <c r="K11" s="17"/>
    </row>
    <row r="12" spans="1:11" s="18" customFormat="1" ht="12.75">
      <c r="A12" s="13" t="s">
        <v>25</v>
      </c>
      <c r="B12" s="14">
        <v>3205.98</v>
      </c>
      <c r="C12" s="14">
        <v>3205.98</v>
      </c>
      <c r="D12" s="19">
        <v>42453</v>
      </c>
      <c r="E12" s="19">
        <v>42464</v>
      </c>
      <c r="F12" s="19">
        <v>42502</v>
      </c>
      <c r="G12" s="16" t="s">
        <v>15</v>
      </c>
      <c r="H12" s="16" t="s">
        <v>26</v>
      </c>
      <c r="I12" s="12">
        <v>3205.98</v>
      </c>
      <c r="J12" s="12">
        <v>3205.98</v>
      </c>
      <c r="K12" s="17"/>
    </row>
    <row r="13" spans="1:11" s="18" customFormat="1" ht="12.75" customHeight="1">
      <c r="A13" s="13" t="s">
        <v>27</v>
      </c>
      <c r="B13" s="14">
        <v>536.4</v>
      </c>
      <c r="C13" s="14">
        <v>536.4</v>
      </c>
      <c r="D13" s="19" t="s">
        <v>28</v>
      </c>
      <c r="E13" s="19">
        <v>42464</v>
      </c>
      <c r="F13" s="19">
        <v>42471</v>
      </c>
      <c r="G13" s="16" t="s">
        <v>15</v>
      </c>
      <c r="H13" s="16" t="s">
        <v>29</v>
      </c>
      <c r="I13" s="12">
        <v>536.4</v>
      </c>
      <c r="J13" s="12">
        <v>536.4</v>
      </c>
      <c r="K13" s="17"/>
    </row>
    <row r="14" spans="1:11" s="18" customFormat="1" ht="12.75" customHeight="1">
      <c r="A14" s="13" t="s">
        <v>30</v>
      </c>
      <c r="B14" s="14">
        <v>2851.2</v>
      </c>
      <c r="C14" s="14">
        <v>2851.2</v>
      </c>
      <c r="D14" s="19">
        <v>42453</v>
      </c>
      <c r="E14" s="19">
        <v>42464</v>
      </c>
      <c r="F14" s="19">
        <v>42480</v>
      </c>
      <c r="G14" s="16" t="s">
        <v>15</v>
      </c>
      <c r="H14" s="16" t="s">
        <v>31</v>
      </c>
      <c r="I14" s="12">
        <v>2851.2</v>
      </c>
      <c r="J14" s="12">
        <v>2851.2</v>
      </c>
      <c r="K14" s="17"/>
    </row>
    <row r="15" spans="1:11" s="18" customFormat="1" ht="12.75">
      <c r="A15" s="13" t="s">
        <v>32</v>
      </c>
      <c r="B15" s="14">
        <v>146.79</v>
      </c>
      <c r="C15" s="14">
        <v>146.79</v>
      </c>
      <c r="D15" s="19">
        <v>42453</v>
      </c>
      <c r="E15" s="19">
        <v>42464</v>
      </c>
      <c r="F15" s="19">
        <v>42466</v>
      </c>
      <c r="G15" s="16" t="s">
        <v>15</v>
      </c>
      <c r="H15" s="16" t="s">
        <v>33</v>
      </c>
      <c r="I15" s="12">
        <v>146.79</v>
      </c>
      <c r="J15" s="12">
        <v>146.79</v>
      </c>
      <c r="K15" s="17"/>
    </row>
    <row r="16" spans="1:11" s="18" customFormat="1" ht="12.75">
      <c r="A16" s="13" t="s">
        <v>34</v>
      </c>
      <c r="B16" s="14">
        <v>207.4</v>
      </c>
      <c r="C16" s="20">
        <v>207.4</v>
      </c>
      <c r="D16" s="19">
        <v>42453</v>
      </c>
      <c r="E16" s="19">
        <v>42466</v>
      </c>
      <c r="F16" s="19">
        <v>42466</v>
      </c>
      <c r="G16" s="16" t="s">
        <v>15</v>
      </c>
      <c r="H16" s="16" t="s">
        <v>35</v>
      </c>
      <c r="I16" s="12">
        <v>207.4</v>
      </c>
      <c r="J16" s="12">
        <v>207.4</v>
      </c>
      <c r="K16" s="17"/>
    </row>
    <row r="17" spans="1:11" s="18" customFormat="1" ht="12.75">
      <c r="A17" s="13" t="s">
        <v>36</v>
      </c>
      <c r="B17" s="14">
        <v>278.4</v>
      </c>
      <c r="C17" s="14">
        <v>278.4</v>
      </c>
      <c r="D17" s="19">
        <v>42453</v>
      </c>
      <c r="E17" s="19">
        <v>42465</v>
      </c>
      <c r="F17" s="19">
        <v>42466</v>
      </c>
      <c r="G17" s="16" t="s">
        <v>15</v>
      </c>
      <c r="H17" s="16" t="s">
        <v>63</v>
      </c>
      <c r="I17" s="12">
        <v>278.4</v>
      </c>
      <c r="J17" s="12">
        <v>278.4</v>
      </c>
      <c r="K17" s="17"/>
    </row>
    <row r="18" spans="1:11" s="18" customFormat="1" ht="12.75">
      <c r="A18" s="13" t="s">
        <v>37</v>
      </c>
      <c r="B18" s="14">
        <v>345.6</v>
      </c>
      <c r="C18" s="14">
        <v>345.6</v>
      </c>
      <c r="D18" s="19">
        <v>42453</v>
      </c>
      <c r="E18" s="19">
        <v>42468</v>
      </c>
      <c r="F18" s="19">
        <v>42474</v>
      </c>
      <c r="G18" s="16" t="s">
        <v>15</v>
      </c>
      <c r="H18" s="16" t="s">
        <v>38</v>
      </c>
      <c r="I18" s="12">
        <v>345.6</v>
      </c>
      <c r="J18" s="12">
        <v>345.6</v>
      </c>
      <c r="K18" s="17"/>
    </row>
    <row r="19" spans="1:11" s="18" customFormat="1" ht="12.75">
      <c r="A19" s="13" t="s">
        <v>39</v>
      </c>
      <c r="B19" s="14">
        <v>230.42</v>
      </c>
      <c r="C19" s="14">
        <v>230.42</v>
      </c>
      <c r="D19" s="19">
        <v>42453</v>
      </c>
      <c r="E19" s="19">
        <v>42471</v>
      </c>
      <c r="F19" s="19">
        <v>42487</v>
      </c>
      <c r="G19" s="16" t="s">
        <v>15</v>
      </c>
      <c r="H19" s="16" t="s">
        <v>41</v>
      </c>
      <c r="I19" s="12">
        <v>230.42</v>
      </c>
      <c r="J19" s="12">
        <v>230.42</v>
      </c>
      <c r="K19" s="17"/>
    </row>
    <row r="20" spans="1:11" s="18" customFormat="1" ht="12.75">
      <c r="A20" s="13" t="s">
        <v>42</v>
      </c>
      <c r="B20" s="14">
        <v>669.8</v>
      </c>
      <c r="C20" s="14">
        <v>669.8</v>
      </c>
      <c r="D20" s="19">
        <v>42453</v>
      </c>
      <c r="E20" s="19">
        <v>42473</v>
      </c>
      <c r="F20" s="19">
        <v>42480</v>
      </c>
      <c r="G20" s="16" t="s">
        <v>40</v>
      </c>
      <c r="H20" s="16" t="s">
        <v>43</v>
      </c>
      <c r="I20" s="12">
        <v>669.8</v>
      </c>
      <c r="J20" s="12">
        <v>669.8</v>
      </c>
      <c r="K20" s="17"/>
    </row>
    <row r="21" spans="1:11" s="18" customFormat="1" ht="12.75">
      <c r="A21" s="13" t="s">
        <v>44</v>
      </c>
      <c r="B21" s="14">
        <v>493.08</v>
      </c>
      <c r="C21" s="14">
        <v>493.08</v>
      </c>
      <c r="D21" s="19">
        <v>42453</v>
      </c>
      <c r="E21" s="19">
        <v>42485</v>
      </c>
      <c r="F21" s="19">
        <v>42489</v>
      </c>
      <c r="G21" s="16" t="s">
        <v>15</v>
      </c>
      <c r="H21" s="16" t="s">
        <v>64</v>
      </c>
      <c r="I21" s="12">
        <v>493.08</v>
      </c>
      <c r="J21" s="12">
        <v>493.08</v>
      </c>
      <c r="K21" s="17"/>
    </row>
    <row r="22" spans="1:11" s="18" customFormat="1" ht="12.75">
      <c r="A22" s="13" t="s">
        <v>45</v>
      </c>
      <c r="B22" s="14" t="s">
        <v>110</v>
      </c>
      <c r="C22" s="14" t="s">
        <v>110</v>
      </c>
      <c r="D22" s="19">
        <v>42453</v>
      </c>
      <c r="E22" s="19"/>
      <c r="F22" s="19"/>
      <c r="G22" s="16" t="s">
        <v>40</v>
      </c>
      <c r="H22" s="16"/>
      <c r="I22" s="12"/>
      <c r="J22" s="12"/>
      <c r="K22" s="17"/>
    </row>
    <row r="23" spans="1:11" s="18" customFormat="1" ht="12.75">
      <c r="A23" s="13" t="s">
        <v>46</v>
      </c>
      <c r="B23" s="14">
        <v>165.8</v>
      </c>
      <c r="C23" s="14">
        <v>165.8</v>
      </c>
      <c r="D23" s="19">
        <v>42453</v>
      </c>
      <c r="E23" s="19">
        <v>42485</v>
      </c>
      <c r="F23" s="19">
        <v>42501</v>
      </c>
      <c r="G23" s="16" t="s">
        <v>15</v>
      </c>
      <c r="H23" s="16" t="s">
        <v>35</v>
      </c>
      <c r="I23" s="12">
        <v>165.8</v>
      </c>
      <c r="J23" s="12">
        <v>165.8</v>
      </c>
      <c r="K23" s="17"/>
    </row>
    <row r="24" spans="1:11" s="18" customFormat="1" ht="12.75">
      <c r="A24" s="13" t="s">
        <v>47</v>
      </c>
      <c r="B24" s="14">
        <v>1200</v>
      </c>
      <c r="C24" s="14">
        <v>1200</v>
      </c>
      <c r="D24" s="19">
        <v>42453</v>
      </c>
      <c r="E24" s="19">
        <v>42587</v>
      </c>
      <c r="F24" s="19"/>
      <c r="G24" s="16" t="s">
        <v>15</v>
      </c>
      <c r="H24" s="16" t="s">
        <v>16</v>
      </c>
      <c r="I24" s="12">
        <v>1200</v>
      </c>
      <c r="J24" s="12">
        <v>1200</v>
      </c>
      <c r="K24" s="17"/>
    </row>
    <row r="25" spans="1:11" s="18" customFormat="1" ht="12.75">
      <c r="A25" s="13" t="s">
        <v>48</v>
      </c>
      <c r="B25" s="14">
        <v>3816</v>
      </c>
      <c r="C25" s="14">
        <v>3816</v>
      </c>
      <c r="D25" s="19">
        <v>42453</v>
      </c>
      <c r="E25" s="19">
        <v>42587</v>
      </c>
      <c r="F25" s="19"/>
      <c r="G25" s="16" t="s">
        <v>15</v>
      </c>
      <c r="H25" s="16" t="s">
        <v>49</v>
      </c>
      <c r="I25" s="12">
        <v>3816</v>
      </c>
      <c r="J25" s="12">
        <v>3816</v>
      </c>
      <c r="K25" s="17"/>
    </row>
    <row r="26" spans="1:11" s="18" customFormat="1" ht="12.75">
      <c r="A26" s="13" t="s">
        <v>50</v>
      </c>
      <c r="B26" s="14">
        <v>1998</v>
      </c>
      <c r="C26" s="14">
        <v>1998</v>
      </c>
      <c r="D26" s="19">
        <v>42453</v>
      </c>
      <c r="E26" s="19">
        <v>42482</v>
      </c>
      <c r="F26" s="19">
        <v>42515</v>
      </c>
      <c r="G26" s="16" t="s">
        <v>15</v>
      </c>
      <c r="H26" s="16" t="s">
        <v>51</v>
      </c>
      <c r="I26" s="12">
        <v>1998</v>
      </c>
      <c r="J26" s="12">
        <v>1998</v>
      </c>
      <c r="K26" s="17"/>
    </row>
    <row r="27" spans="1:11" s="18" customFormat="1" ht="12.75">
      <c r="A27" s="13" t="s">
        <v>52</v>
      </c>
      <c r="B27" s="14">
        <v>48.7</v>
      </c>
      <c r="C27" s="14">
        <v>48.7</v>
      </c>
      <c r="D27" s="19">
        <v>42453</v>
      </c>
      <c r="E27" s="19">
        <v>42503</v>
      </c>
      <c r="F27" s="19">
        <v>42503</v>
      </c>
      <c r="G27" s="16" t="s">
        <v>15</v>
      </c>
      <c r="H27" s="16" t="s">
        <v>33</v>
      </c>
      <c r="I27" s="12">
        <v>48.7</v>
      </c>
      <c r="J27" s="12">
        <v>48.7</v>
      </c>
      <c r="K27" s="17"/>
    </row>
    <row r="28" spans="1:11" s="18" customFormat="1" ht="12.75">
      <c r="A28" s="13" t="s">
        <v>55</v>
      </c>
      <c r="B28" s="14">
        <v>213.8</v>
      </c>
      <c r="C28" s="14">
        <v>213.8</v>
      </c>
      <c r="D28" s="19">
        <v>42453</v>
      </c>
      <c r="E28" s="19">
        <v>42486</v>
      </c>
      <c r="F28" s="19">
        <v>42499</v>
      </c>
      <c r="G28" s="16" t="s">
        <v>15</v>
      </c>
      <c r="H28" s="16" t="s">
        <v>56</v>
      </c>
      <c r="I28" s="12">
        <v>213.8</v>
      </c>
      <c r="J28" s="12">
        <v>213.8</v>
      </c>
      <c r="K28" s="17"/>
    </row>
    <row r="29" spans="1:11" s="18" customFormat="1" ht="12.75" customHeight="1">
      <c r="A29" s="13" t="s">
        <v>57</v>
      </c>
      <c r="B29" s="14">
        <v>49.49</v>
      </c>
      <c r="C29" s="14">
        <v>49.49</v>
      </c>
      <c r="D29" s="19">
        <v>42542</v>
      </c>
      <c r="E29" s="19">
        <v>42499</v>
      </c>
      <c r="F29" s="19">
        <v>42499</v>
      </c>
      <c r="G29" s="16" t="s">
        <v>15</v>
      </c>
      <c r="H29" s="16" t="s">
        <v>65</v>
      </c>
      <c r="I29" s="12">
        <v>49.49</v>
      </c>
      <c r="J29" s="12">
        <v>49.49</v>
      </c>
      <c r="K29" s="17"/>
    </row>
    <row r="30" spans="1:11" s="18" customFormat="1" ht="12.75" customHeight="1">
      <c r="A30" s="13" t="s">
        <v>58</v>
      </c>
      <c r="B30" s="14">
        <v>2328.48</v>
      </c>
      <c r="C30" s="14">
        <v>2328.48</v>
      </c>
      <c r="D30" s="19">
        <v>42453</v>
      </c>
      <c r="E30" s="19">
        <v>42507</v>
      </c>
      <c r="F30" s="19">
        <v>42527</v>
      </c>
      <c r="G30" s="16" t="s">
        <v>15</v>
      </c>
      <c r="H30" s="16" t="s">
        <v>59</v>
      </c>
      <c r="I30" s="12">
        <v>2328.48</v>
      </c>
      <c r="J30" s="12">
        <v>2328.48</v>
      </c>
      <c r="K30" s="17"/>
    </row>
    <row r="31" spans="1:11" s="18" customFormat="1" ht="12.75">
      <c r="A31" s="13" t="s">
        <v>60</v>
      </c>
      <c r="B31" s="14">
        <v>29.16</v>
      </c>
      <c r="C31" s="14">
        <v>29.16</v>
      </c>
      <c r="D31" s="19">
        <v>42453</v>
      </c>
      <c r="E31" s="19">
        <v>42502</v>
      </c>
      <c r="F31" s="19">
        <v>42515</v>
      </c>
      <c r="G31" s="16" t="s">
        <v>15</v>
      </c>
      <c r="H31" s="16" t="s">
        <v>43</v>
      </c>
      <c r="I31" s="12">
        <v>29.16</v>
      </c>
      <c r="J31" s="12">
        <v>29.16</v>
      </c>
      <c r="K31" s="17"/>
    </row>
    <row r="32" spans="1:11" s="18" customFormat="1" ht="12.75">
      <c r="A32" s="13" t="s">
        <v>61</v>
      </c>
      <c r="B32" s="14">
        <v>127.92</v>
      </c>
      <c r="C32" s="14">
        <v>127.92</v>
      </c>
      <c r="D32" s="19">
        <v>42453</v>
      </c>
      <c r="E32" s="19">
        <v>42517</v>
      </c>
      <c r="F32" s="19">
        <v>42527</v>
      </c>
      <c r="G32" s="16" t="s">
        <v>15</v>
      </c>
      <c r="H32" s="16" t="s">
        <v>62</v>
      </c>
      <c r="I32" s="12">
        <v>127.92</v>
      </c>
      <c r="J32" s="12">
        <v>127.92</v>
      </c>
      <c r="K32" s="17"/>
    </row>
    <row r="33" spans="1:11" s="18" customFormat="1" ht="12.75">
      <c r="A33" s="13" t="s">
        <v>66</v>
      </c>
      <c r="B33" s="14">
        <v>222.77</v>
      </c>
      <c r="C33" s="14">
        <v>222.77</v>
      </c>
      <c r="D33" s="19">
        <v>42542</v>
      </c>
      <c r="E33" s="19">
        <v>42587</v>
      </c>
      <c r="F33" s="19">
        <v>42611</v>
      </c>
      <c r="G33" s="16" t="s">
        <v>15</v>
      </c>
      <c r="H33" s="16" t="s">
        <v>67</v>
      </c>
      <c r="I33" s="12">
        <v>222.77</v>
      </c>
      <c r="J33" s="12">
        <v>222.77</v>
      </c>
      <c r="K33" s="17"/>
    </row>
    <row r="34" spans="1:11" s="18" customFormat="1" ht="12.75">
      <c r="A34" s="13" t="s">
        <v>68</v>
      </c>
      <c r="B34" s="14">
        <v>620</v>
      </c>
      <c r="C34" s="14">
        <v>620</v>
      </c>
      <c r="D34" s="19">
        <v>42542</v>
      </c>
      <c r="E34" s="19">
        <v>42571</v>
      </c>
      <c r="F34" s="19">
        <v>42629</v>
      </c>
      <c r="G34" s="16" t="s">
        <v>15</v>
      </c>
      <c r="H34" s="16" t="s">
        <v>69</v>
      </c>
      <c r="I34" s="12">
        <v>620</v>
      </c>
      <c r="J34" s="12">
        <v>620</v>
      </c>
      <c r="K34" s="17"/>
    </row>
    <row r="35" spans="1:11" s="18" customFormat="1" ht="12.75">
      <c r="A35" s="13" t="s">
        <v>70</v>
      </c>
      <c r="B35" s="14">
        <v>810</v>
      </c>
      <c r="C35" s="14">
        <v>810</v>
      </c>
      <c r="D35" s="19">
        <v>42542</v>
      </c>
      <c r="E35" s="19">
        <v>42587</v>
      </c>
      <c r="F35" s="19">
        <v>42664</v>
      </c>
      <c r="G35" s="16" t="s">
        <v>15</v>
      </c>
      <c r="H35" s="16" t="s">
        <v>16</v>
      </c>
      <c r="I35" s="12">
        <v>810</v>
      </c>
      <c r="J35" s="12">
        <v>810</v>
      </c>
      <c r="K35" s="17"/>
    </row>
    <row r="36" spans="1:11" s="18" customFormat="1" ht="12.75">
      <c r="A36" s="13" t="s">
        <v>71</v>
      </c>
      <c r="B36" s="14">
        <v>144</v>
      </c>
      <c r="C36" s="14">
        <v>144</v>
      </c>
      <c r="D36" s="19">
        <v>42542</v>
      </c>
      <c r="E36" s="19">
        <v>42571</v>
      </c>
      <c r="F36" s="19">
        <v>42576</v>
      </c>
      <c r="G36" s="16" t="s">
        <v>15</v>
      </c>
      <c r="H36" s="16" t="s">
        <v>72</v>
      </c>
      <c r="I36" s="12">
        <v>144</v>
      </c>
      <c r="J36" s="12">
        <v>144</v>
      </c>
      <c r="K36" s="17"/>
    </row>
    <row r="37" spans="1:11" s="18" customFormat="1" ht="12.75">
      <c r="A37" s="13" t="s">
        <v>73</v>
      </c>
      <c r="B37" s="14">
        <v>1980</v>
      </c>
      <c r="C37" s="14">
        <v>1980</v>
      </c>
      <c r="D37" s="19">
        <v>42542</v>
      </c>
      <c r="E37" s="19">
        <v>42576</v>
      </c>
      <c r="F37" s="19">
        <v>42696</v>
      </c>
      <c r="G37" s="16" t="s">
        <v>15</v>
      </c>
      <c r="H37" s="16" t="s">
        <v>74</v>
      </c>
      <c r="I37" s="12">
        <v>1980</v>
      </c>
      <c r="J37" s="12">
        <v>1980</v>
      </c>
      <c r="K37" s="17"/>
    </row>
    <row r="38" spans="1:11" s="18" customFormat="1" ht="12.75">
      <c r="A38" s="13" t="s">
        <v>75</v>
      </c>
      <c r="B38" s="14" t="s">
        <v>110</v>
      </c>
      <c r="C38" s="14" t="s">
        <v>110</v>
      </c>
      <c r="D38" s="19">
        <v>42542</v>
      </c>
      <c r="E38" s="19">
        <v>42576</v>
      </c>
      <c r="F38" s="19">
        <v>42629</v>
      </c>
      <c r="G38" s="16" t="s">
        <v>15</v>
      </c>
      <c r="H38" s="16" t="s">
        <v>76</v>
      </c>
      <c r="I38" s="12"/>
      <c r="J38" s="12"/>
      <c r="K38" s="17" t="s">
        <v>93</v>
      </c>
    </row>
    <row r="39" spans="1:11" s="18" customFormat="1" ht="12.75">
      <c r="A39" s="13" t="s">
        <v>77</v>
      </c>
      <c r="B39" s="14">
        <v>933.6</v>
      </c>
      <c r="C39" s="14">
        <v>933.6</v>
      </c>
      <c r="D39" s="19">
        <v>42542</v>
      </c>
      <c r="E39" s="19">
        <v>42558</v>
      </c>
      <c r="F39" s="19">
        <v>42587</v>
      </c>
      <c r="G39" s="16" t="s">
        <v>15</v>
      </c>
      <c r="H39" s="16" t="s">
        <v>78</v>
      </c>
      <c r="I39" s="12">
        <v>933.6</v>
      </c>
      <c r="J39" s="12">
        <v>933.6</v>
      </c>
      <c r="K39" s="17"/>
    </row>
    <row r="40" spans="1:11" s="18" customFormat="1" ht="12.75">
      <c r="A40" s="13" t="s">
        <v>79</v>
      </c>
      <c r="B40" s="14">
        <v>471.8</v>
      </c>
      <c r="C40" s="14">
        <v>471.8</v>
      </c>
      <c r="D40" s="19">
        <v>42542</v>
      </c>
      <c r="E40" s="19">
        <v>42576</v>
      </c>
      <c r="F40" s="19">
        <v>42579</v>
      </c>
      <c r="G40" s="16" t="s">
        <v>15</v>
      </c>
      <c r="H40" s="16" t="s">
        <v>80</v>
      </c>
      <c r="I40" s="12">
        <v>471.8</v>
      </c>
      <c r="J40" s="12">
        <v>471.8</v>
      </c>
      <c r="K40" s="17"/>
    </row>
    <row r="41" spans="1:11" s="18" customFormat="1" ht="12.75">
      <c r="A41" s="13" t="s">
        <v>81</v>
      </c>
      <c r="B41" s="14">
        <v>1136.95</v>
      </c>
      <c r="C41" s="14">
        <v>1136.95</v>
      </c>
      <c r="D41" s="19">
        <v>42542</v>
      </c>
      <c r="E41" s="19">
        <v>42550</v>
      </c>
      <c r="F41" s="19"/>
      <c r="G41" s="16" t="s">
        <v>15</v>
      </c>
      <c r="H41" s="16" t="s">
        <v>82</v>
      </c>
      <c r="I41" s="12">
        <v>1136.95</v>
      </c>
      <c r="J41" s="12">
        <v>1136.95</v>
      </c>
      <c r="K41" s="17"/>
    </row>
    <row r="42" spans="1:11" s="18" customFormat="1" ht="12.75">
      <c r="A42" s="13" t="s">
        <v>83</v>
      </c>
      <c r="B42" s="14">
        <v>605</v>
      </c>
      <c r="C42" s="14">
        <v>605</v>
      </c>
      <c r="D42" s="19">
        <v>42542</v>
      </c>
      <c r="E42" s="19">
        <v>42550</v>
      </c>
      <c r="F42" s="19">
        <v>42579</v>
      </c>
      <c r="G42" s="16" t="s">
        <v>15</v>
      </c>
      <c r="H42" s="16" t="s">
        <v>84</v>
      </c>
      <c r="I42" s="12">
        <v>605</v>
      </c>
      <c r="J42" s="12">
        <v>605</v>
      </c>
      <c r="K42" s="17"/>
    </row>
    <row r="43" spans="1:11" s="18" customFormat="1" ht="12.75">
      <c r="A43" s="13" t="s">
        <v>85</v>
      </c>
      <c r="B43" s="14">
        <v>455.09</v>
      </c>
      <c r="C43" s="14">
        <v>455.09</v>
      </c>
      <c r="D43" s="19">
        <v>42542</v>
      </c>
      <c r="E43" s="19">
        <v>42571</v>
      </c>
      <c r="F43" s="19">
        <v>42579</v>
      </c>
      <c r="G43" s="16" t="s">
        <v>15</v>
      </c>
      <c r="H43" s="16" t="s">
        <v>56</v>
      </c>
      <c r="I43" s="12">
        <v>455.09</v>
      </c>
      <c r="J43" s="12">
        <v>455.09</v>
      </c>
      <c r="K43" s="17"/>
    </row>
    <row r="44" spans="1:11" s="18" customFormat="1" ht="12.75">
      <c r="A44" s="13" t="s">
        <v>86</v>
      </c>
      <c r="B44" s="14">
        <v>405.6</v>
      </c>
      <c r="C44" s="14">
        <v>405.6</v>
      </c>
      <c r="D44" s="19">
        <v>42542</v>
      </c>
      <c r="E44" s="19">
        <v>42570</v>
      </c>
      <c r="F44" s="19">
        <v>42571</v>
      </c>
      <c r="G44" s="16" t="s">
        <v>15</v>
      </c>
      <c r="H44" s="16" t="s">
        <v>87</v>
      </c>
      <c r="I44" s="12">
        <v>405.6</v>
      </c>
      <c r="J44" s="12">
        <v>405.6</v>
      </c>
      <c r="K44" s="17"/>
    </row>
    <row r="45" spans="1:11" s="18" customFormat="1" ht="12.75">
      <c r="A45" s="13" t="s">
        <v>88</v>
      </c>
      <c r="B45" s="14">
        <v>209.77</v>
      </c>
      <c r="C45" s="14">
        <v>209.77</v>
      </c>
      <c r="D45" s="19">
        <v>42542</v>
      </c>
      <c r="E45" s="19">
        <v>42570</v>
      </c>
      <c r="F45" s="19">
        <v>42572</v>
      </c>
      <c r="G45" s="16" t="s">
        <v>15</v>
      </c>
      <c r="H45" s="16" t="s">
        <v>38</v>
      </c>
      <c r="I45" s="12">
        <v>209.77</v>
      </c>
      <c r="J45" s="12">
        <v>209.77</v>
      </c>
      <c r="K45" s="17"/>
    </row>
    <row r="46" spans="1:11" s="18" customFormat="1" ht="12.75">
      <c r="A46" s="13" t="s">
        <v>89</v>
      </c>
      <c r="B46" s="14">
        <v>109.93</v>
      </c>
      <c r="C46" s="14">
        <v>109.93</v>
      </c>
      <c r="D46" s="19">
        <v>42542</v>
      </c>
      <c r="E46" s="19">
        <v>42576</v>
      </c>
      <c r="F46" s="19">
        <v>42579</v>
      </c>
      <c r="G46" s="16" t="s">
        <v>15</v>
      </c>
      <c r="H46" s="16" t="s">
        <v>64</v>
      </c>
      <c r="I46" s="12">
        <v>109.93</v>
      </c>
      <c r="J46" s="12">
        <v>109.93</v>
      </c>
      <c r="K46" s="17"/>
    </row>
    <row r="47" spans="1:11" s="18" customFormat="1" ht="12.75">
      <c r="A47" s="13" t="s">
        <v>90</v>
      </c>
      <c r="B47" s="14">
        <v>565.56</v>
      </c>
      <c r="C47" s="14">
        <v>565.56</v>
      </c>
      <c r="D47" s="19">
        <v>42542</v>
      </c>
      <c r="E47" s="19">
        <v>42576</v>
      </c>
      <c r="F47" s="19">
        <v>42585</v>
      </c>
      <c r="G47" s="16" t="s">
        <v>15</v>
      </c>
      <c r="H47" s="16" t="s">
        <v>22</v>
      </c>
      <c r="I47" s="12">
        <v>565.56</v>
      </c>
      <c r="J47" s="12">
        <v>565.56</v>
      </c>
      <c r="K47" s="17"/>
    </row>
    <row r="48" spans="1:11" s="18" customFormat="1" ht="12.75">
      <c r="A48" s="13" t="s">
        <v>91</v>
      </c>
      <c r="B48" s="14">
        <v>515.99</v>
      </c>
      <c r="C48" s="14">
        <v>515.99</v>
      </c>
      <c r="D48" s="19">
        <v>42542</v>
      </c>
      <c r="E48" s="19">
        <v>42576</v>
      </c>
      <c r="F48" s="19">
        <v>42629</v>
      </c>
      <c r="G48" s="16" t="s">
        <v>15</v>
      </c>
      <c r="H48" s="16" t="s">
        <v>22</v>
      </c>
      <c r="I48" s="12">
        <v>515.99</v>
      </c>
      <c r="J48" s="12">
        <v>515.99</v>
      </c>
      <c r="K48" s="17"/>
    </row>
    <row r="49" spans="1:11" s="18" customFormat="1" ht="12.75">
      <c r="A49" s="13" t="s">
        <v>92</v>
      </c>
      <c r="B49" s="14">
        <v>139.99</v>
      </c>
      <c r="C49" s="14">
        <v>139.99</v>
      </c>
      <c r="D49" s="19">
        <v>42542</v>
      </c>
      <c r="E49" s="19">
        <v>42576</v>
      </c>
      <c r="F49" s="19">
        <v>42586</v>
      </c>
      <c r="G49" s="16" t="s">
        <v>15</v>
      </c>
      <c r="H49" s="16" t="s">
        <v>62</v>
      </c>
      <c r="I49" s="12">
        <v>139.99</v>
      </c>
      <c r="J49" s="12">
        <v>139.99</v>
      </c>
      <c r="K49" s="17"/>
    </row>
    <row r="50" spans="1:11" s="18" customFormat="1" ht="12.75">
      <c r="A50" s="13" t="s">
        <v>94</v>
      </c>
      <c r="B50" s="14">
        <v>349.5</v>
      </c>
      <c r="C50" s="14">
        <v>349.5</v>
      </c>
      <c r="D50" s="19">
        <v>42542</v>
      </c>
      <c r="E50" s="19">
        <v>42635</v>
      </c>
      <c r="F50" s="19">
        <v>42684</v>
      </c>
      <c r="G50" s="16" t="s">
        <v>15</v>
      </c>
      <c r="H50" s="16" t="s">
        <v>33</v>
      </c>
      <c r="I50" s="12">
        <v>349.5</v>
      </c>
      <c r="J50" s="12">
        <v>349.5</v>
      </c>
      <c r="K50" s="17"/>
    </row>
    <row r="51" spans="1:11" s="18" customFormat="1" ht="12.75">
      <c r="A51" s="13" t="s">
        <v>95</v>
      </c>
      <c r="B51" s="14">
        <v>1428</v>
      </c>
      <c r="C51" s="14">
        <v>1428</v>
      </c>
      <c r="D51" s="19">
        <v>42542</v>
      </c>
      <c r="E51" s="19">
        <v>42636</v>
      </c>
      <c r="F51" s="19">
        <v>42689</v>
      </c>
      <c r="G51" s="16" t="s">
        <v>15</v>
      </c>
      <c r="H51" s="16" t="s">
        <v>96</v>
      </c>
      <c r="I51" s="12">
        <v>1428</v>
      </c>
      <c r="J51" s="12">
        <v>1428</v>
      </c>
      <c r="K51" s="17"/>
    </row>
    <row r="52" spans="1:11" s="18" customFormat="1" ht="12.75">
      <c r="A52" s="13" t="s">
        <v>97</v>
      </c>
      <c r="B52" s="14">
        <v>248.28</v>
      </c>
      <c r="C52" s="14">
        <v>248.28</v>
      </c>
      <c r="D52" s="19">
        <v>42639</v>
      </c>
      <c r="E52" s="19">
        <v>42640</v>
      </c>
      <c r="F52" s="19">
        <v>42660</v>
      </c>
      <c r="G52" s="16" t="s">
        <v>15</v>
      </c>
      <c r="H52" s="16" t="s">
        <v>98</v>
      </c>
      <c r="I52" s="12">
        <v>248.28</v>
      </c>
      <c r="J52" s="12">
        <v>248.28</v>
      </c>
      <c r="K52" s="17"/>
    </row>
    <row r="53" spans="1:11" s="18" customFormat="1" ht="12.75">
      <c r="A53" s="13" t="s">
        <v>99</v>
      </c>
      <c r="B53" s="14">
        <v>178.08</v>
      </c>
      <c r="C53" s="14">
        <v>178.08</v>
      </c>
      <c r="D53" s="19">
        <v>42639</v>
      </c>
      <c r="E53" s="19">
        <v>42653</v>
      </c>
      <c r="F53" s="19">
        <v>42696</v>
      </c>
      <c r="G53" s="16" t="s">
        <v>15</v>
      </c>
      <c r="H53" s="16" t="s">
        <v>51</v>
      </c>
      <c r="I53" s="12">
        <v>178.08</v>
      </c>
      <c r="J53" s="12">
        <v>178.08</v>
      </c>
      <c r="K53" s="17"/>
    </row>
    <row r="54" spans="1:11" s="18" customFormat="1" ht="12.75">
      <c r="A54" s="13" t="s">
        <v>100</v>
      </c>
      <c r="B54" s="14">
        <v>264</v>
      </c>
      <c r="C54" s="14">
        <v>264</v>
      </c>
      <c r="D54" s="19">
        <v>42639</v>
      </c>
      <c r="E54" s="19">
        <v>42653</v>
      </c>
      <c r="F54" s="19">
        <v>42696</v>
      </c>
      <c r="G54" s="16" t="s">
        <v>15</v>
      </c>
      <c r="H54" s="16" t="s">
        <v>51</v>
      </c>
      <c r="I54" s="12">
        <v>264</v>
      </c>
      <c r="J54" s="12">
        <v>264</v>
      </c>
      <c r="K54" s="17"/>
    </row>
    <row r="55" spans="1:11" s="18" customFormat="1" ht="12.75">
      <c r="A55" s="13" t="s">
        <v>101</v>
      </c>
      <c r="B55" s="14">
        <v>3240</v>
      </c>
      <c r="C55" s="14">
        <v>3240</v>
      </c>
      <c r="D55" s="19">
        <v>42639</v>
      </c>
      <c r="E55" s="19">
        <v>42653</v>
      </c>
      <c r="F55" s="19">
        <v>42691</v>
      </c>
      <c r="G55" s="16" t="s">
        <v>15</v>
      </c>
      <c r="H55" s="16" t="s">
        <v>67</v>
      </c>
      <c r="I55" s="12">
        <v>3240</v>
      </c>
      <c r="J55" s="12">
        <v>3240</v>
      </c>
      <c r="K55" s="17"/>
    </row>
    <row r="56" spans="1:11" s="18" customFormat="1" ht="12.75">
      <c r="A56" s="13" t="s">
        <v>102</v>
      </c>
      <c r="B56" s="14">
        <v>2488.5</v>
      </c>
      <c r="C56" s="14">
        <v>2488.5</v>
      </c>
      <c r="D56" s="19">
        <v>42639</v>
      </c>
      <c r="E56" s="19">
        <v>42653</v>
      </c>
      <c r="F56" s="19">
        <v>42691</v>
      </c>
      <c r="G56" s="16" t="s">
        <v>15</v>
      </c>
      <c r="H56" s="16" t="s">
        <v>67</v>
      </c>
      <c r="I56" s="12">
        <v>2488.5</v>
      </c>
      <c r="J56" s="12">
        <v>2488.5</v>
      </c>
      <c r="K56" s="17"/>
    </row>
    <row r="57" spans="1:11" s="18" customFormat="1" ht="12.75">
      <c r="A57" s="13" t="s">
        <v>103</v>
      </c>
      <c r="B57" s="14">
        <v>62.7</v>
      </c>
      <c r="C57" s="14">
        <v>62.7</v>
      </c>
      <c r="D57" s="19">
        <v>42639</v>
      </c>
      <c r="E57" s="19">
        <v>42653</v>
      </c>
      <c r="F57" s="19">
        <v>42664</v>
      </c>
      <c r="G57" s="16" t="s">
        <v>15</v>
      </c>
      <c r="H57" s="16" t="s">
        <v>18</v>
      </c>
      <c r="I57" s="12">
        <v>62.7</v>
      </c>
      <c r="J57" s="12">
        <v>62.7</v>
      </c>
      <c r="K57" s="17"/>
    </row>
    <row r="58" spans="1:11" s="18" customFormat="1" ht="12.75">
      <c r="A58" s="13" t="s">
        <v>104</v>
      </c>
      <c r="B58" s="14">
        <v>194.99</v>
      </c>
      <c r="C58" s="14">
        <v>194.99</v>
      </c>
      <c r="D58" s="19">
        <v>42639</v>
      </c>
      <c r="E58" s="19">
        <v>42653</v>
      </c>
      <c r="F58" s="19">
        <v>42664</v>
      </c>
      <c r="G58" s="16" t="s">
        <v>15</v>
      </c>
      <c r="H58" s="16" t="s">
        <v>18</v>
      </c>
      <c r="I58" s="12">
        <v>194.99</v>
      </c>
      <c r="J58" s="12">
        <v>194.99</v>
      </c>
      <c r="K58" s="17"/>
    </row>
    <row r="59" spans="1:11" s="18" customFormat="1" ht="12.75">
      <c r="A59" s="13" t="s">
        <v>105</v>
      </c>
      <c r="B59" s="14">
        <v>90</v>
      </c>
      <c r="C59" s="14">
        <v>90</v>
      </c>
      <c r="D59" s="19">
        <v>42639</v>
      </c>
      <c r="E59" s="19">
        <v>42668</v>
      </c>
      <c r="F59" s="19">
        <v>42684</v>
      </c>
      <c r="G59" s="16" t="s">
        <v>15</v>
      </c>
      <c r="H59" s="16" t="s">
        <v>33</v>
      </c>
      <c r="I59" s="12">
        <v>90</v>
      </c>
      <c r="J59" s="12">
        <v>90</v>
      </c>
      <c r="K59" s="17"/>
    </row>
    <row r="60" spans="1:11" s="18" customFormat="1" ht="12.75">
      <c r="A60" s="13" t="s">
        <v>106</v>
      </c>
      <c r="B60" s="14">
        <v>98.88</v>
      </c>
      <c r="C60" s="14">
        <v>98.88</v>
      </c>
      <c r="D60" s="19">
        <v>42639</v>
      </c>
      <c r="E60" s="19">
        <v>42668</v>
      </c>
      <c r="F60" s="19">
        <v>42684</v>
      </c>
      <c r="G60" s="16" t="s">
        <v>15</v>
      </c>
      <c r="H60" s="16" t="s">
        <v>56</v>
      </c>
      <c r="I60" s="12">
        <v>98.88</v>
      </c>
      <c r="J60" s="12">
        <v>98.88</v>
      </c>
      <c r="K60" s="17"/>
    </row>
    <row r="61" spans="1:11" s="18" customFormat="1" ht="12.75">
      <c r="A61" s="13" t="s">
        <v>107</v>
      </c>
      <c r="B61" s="14">
        <v>127.45</v>
      </c>
      <c r="C61" s="14">
        <v>127.45</v>
      </c>
      <c r="D61" s="19">
        <v>42639</v>
      </c>
      <c r="E61" s="19">
        <v>42668</v>
      </c>
      <c r="F61" s="19">
        <v>42684</v>
      </c>
      <c r="G61" s="16" t="s">
        <v>15</v>
      </c>
      <c r="H61" s="16" t="s">
        <v>56</v>
      </c>
      <c r="I61" s="12">
        <v>127.45</v>
      </c>
      <c r="J61" s="12">
        <v>127.45</v>
      </c>
      <c r="K61" s="17"/>
    </row>
    <row r="62" spans="1:11" s="18" customFormat="1" ht="12.75">
      <c r="A62" s="13" t="s">
        <v>108</v>
      </c>
      <c r="B62" s="14">
        <v>2137.32</v>
      </c>
      <c r="C62" s="14">
        <v>2137.32</v>
      </c>
      <c r="D62" s="19">
        <v>42639</v>
      </c>
      <c r="E62" s="19">
        <v>42668</v>
      </c>
      <c r="F62" s="19">
        <v>42706</v>
      </c>
      <c r="G62" s="16" t="s">
        <v>15</v>
      </c>
      <c r="H62" s="16" t="s">
        <v>26</v>
      </c>
      <c r="I62" s="12">
        <v>2137.32</v>
      </c>
      <c r="J62" s="12">
        <v>2137.32</v>
      </c>
      <c r="K62" s="17"/>
    </row>
    <row r="63" spans="1:11" s="18" customFormat="1" ht="12.75">
      <c r="A63" s="13" t="s">
        <v>109</v>
      </c>
      <c r="B63" s="14">
        <v>2577</v>
      </c>
      <c r="C63" s="14">
        <v>2577</v>
      </c>
      <c r="D63" s="19">
        <v>42639</v>
      </c>
      <c r="E63" s="19">
        <v>42667</v>
      </c>
      <c r="F63" s="19">
        <v>42696</v>
      </c>
      <c r="G63" s="16" t="s">
        <v>15</v>
      </c>
      <c r="H63" s="16" t="s">
        <v>24</v>
      </c>
      <c r="I63" s="12">
        <v>2577</v>
      </c>
      <c r="J63" s="12">
        <v>2577</v>
      </c>
      <c r="K63" s="17"/>
    </row>
    <row r="64" spans="1:11" s="18" customFormat="1" ht="12.75">
      <c r="A64" s="13" t="s">
        <v>36</v>
      </c>
      <c r="B64" s="14">
        <v>124</v>
      </c>
      <c r="C64" s="14">
        <v>124</v>
      </c>
      <c r="D64" s="19">
        <v>42678</v>
      </c>
      <c r="E64" s="19">
        <v>42678</v>
      </c>
      <c r="F64" s="19">
        <v>42684</v>
      </c>
      <c r="G64" s="16" t="s">
        <v>15</v>
      </c>
      <c r="H64" s="16" t="s">
        <v>22</v>
      </c>
      <c r="I64" s="12">
        <v>124</v>
      </c>
      <c r="J64" s="12"/>
      <c r="K64" s="17" t="s">
        <v>113</v>
      </c>
    </row>
    <row r="65" spans="1:11" s="18" customFormat="1" ht="12.75">
      <c r="A65" s="13" t="s">
        <v>112</v>
      </c>
      <c r="B65" s="14">
        <v>150</v>
      </c>
      <c r="C65" s="14">
        <v>150</v>
      </c>
      <c r="D65" s="19">
        <v>42698</v>
      </c>
      <c r="E65" s="19">
        <v>42698</v>
      </c>
      <c r="F65" s="19">
        <v>42702</v>
      </c>
      <c r="G65" s="16" t="s">
        <v>15</v>
      </c>
      <c r="H65" s="16" t="s">
        <v>63</v>
      </c>
      <c r="I65" s="12">
        <v>150</v>
      </c>
      <c r="J65" s="12">
        <v>150</v>
      </c>
      <c r="K65" s="17"/>
    </row>
    <row r="66" spans="1:11" s="18" customFormat="1" ht="12.75">
      <c r="A66" s="13"/>
      <c r="B66" s="14"/>
      <c r="C66" s="14"/>
      <c r="D66" s="19"/>
      <c r="E66" s="19"/>
      <c r="F66" s="19"/>
      <c r="G66" s="16"/>
      <c r="H66" s="16"/>
      <c r="I66" s="12"/>
      <c r="J66" s="12"/>
      <c r="K66" s="17"/>
    </row>
    <row r="67" spans="1:11" s="25" customFormat="1" ht="12.75">
      <c r="A67" s="21" t="s">
        <v>53</v>
      </c>
      <c r="B67" s="22">
        <f>SUM(B7:B66)</f>
        <v>45007.41999999999</v>
      </c>
      <c r="C67" s="22">
        <f>SUM(C7:C66)</f>
        <v>49069.49999999997</v>
      </c>
      <c r="D67" s="23"/>
      <c r="E67" s="22"/>
      <c r="F67" s="22"/>
      <c r="G67" s="27"/>
      <c r="H67" s="28"/>
      <c r="I67" s="24">
        <f>SUM(I7:I66)</f>
        <v>45007.41999999999</v>
      </c>
      <c r="J67" s="22">
        <f>SUM(J7:J66)</f>
        <v>48945.49999999997</v>
      </c>
      <c r="K67" s="21"/>
    </row>
  </sheetData>
  <sheetProtection selectLockedCells="1" selectUnlockedCells="1"/>
  <mergeCells count="5">
    <mergeCell ref="A1:K1"/>
    <mergeCell ref="B2:C2"/>
    <mergeCell ref="B4:H4"/>
    <mergeCell ref="I4:J4"/>
    <mergeCell ref="H2:J2"/>
  </mergeCells>
  <printOptions horizontalCentered="1"/>
  <pageMargins left="0.2362204724409449" right="0.2362204724409449" top="0.15748031496062992" bottom="0.1968503937007874" header="0.31496062992125984" footer="0.31496062992125984"/>
  <pageSetup fitToWidth="0" horizontalDpi="300" verticalDpi="300" orientation="landscape" paperSize="9" scale="85" r:id="rId1"/>
  <headerFooter alignWithMargins="0">
    <oddHeader>&amp;L&amp;"Arial,Gras"DDFIP 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EMENT Yves</dc:creator>
  <cp:keywords/>
  <dc:description/>
  <cp:lastModifiedBy>yement-adc</cp:lastModifiedBy>
  <cp:lastPrinted>2017-02-10T10:20:33Z</cp:lastPrinted>
  <dcterms:created xsi:type="dcterms:W3CDTF">2016-05-02T12:45:42Z</dcterms:created>
  <dcterms:modified xsi:type="dcterms:W3CDTF">2017-02-10T10:20:37Z</dcterms:modified>
  <cp:category/>
  <cp:version/>
  <cp:contentType/>
  <cp:contentStatus/>
</cp:coreProperties>
</file>